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<sst xmlns="http://schemas.openxmlformats.org/spreadsheetml/2006/main" count="19" uniqueCount="15">
  <si>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YRS EXP</t>
  </si>
  <si>
    <t>STATE SALARY SCHEDULE</t>
  </si>
  <si>
    <t>*20</t>
  </si>
  <si>
    <t>*20 years and over</t>
  </si>
  <si>
    <t>capped</t>
  </si>
  <si>
    <t>TX CERT &amp; MONTESSORI CERT</t>
  </si>
  <si>
    <t>TX CERTIFIED</t>
  </si>
  <si>
    <t>2021-2022</t>
  </si>
  <si>
    <t>2022-2023</t>
  </si>
  <si>
    <t>3 % Raise</t>
  </si>
  <si>
    <t>3% Raise</t>
  </si>
  <si>
    <t>10 Mid Point</t>
  </si>
  <si>
    <t>Texas Certified Teacher</t>
  </si>
  <si>
    <t>Texas Certified Teacher &amp;</t>
  </si>
  <si>
    <t>Montessori Certification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</si>
</sst>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32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2" borderId="11" xfId="0" applyNumberFormat="1" applyFont="1" applyFill="1" applyBorder="1" applyAlignment="1">
      <alignment horizontal="center"/>
    </xf>
    <xf numFmtId="164" fontId="0" fillId="32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2" fillId="32" borderId="13" xfId="0" applyNumberFormat="1" applyFont="1" applyFill="1" applyBorder="1" applyAlignment="1">
      <alignment horizontal="center"/>
    </xf>
    <xf numFmtId="164" fontId="0" fillId="32" borderId="14" xfId="0" applyNumberFormat="1" applyFon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0" fillId="32" borderId="16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2" borderId="12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32" borderId="13" xfId="0" applyNumberFormat="1" applyFill="1" applyBorder="1" applyAlignment="1">
      <alignment horizontal="center"/>
    </xf>
    <xf numFmtId="164" fontId="0" fillId="32" borderId="15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3" fillId="0" borderId="17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164" fontId="2" fillId="32" borderId="20" xfId="0" applyNumberFormat="1" applyFont="1" applyFill="1" applyBorder="1" applyAlignment="1">
      <alignment horizontal="center"/>
    </xf>
    <xf numFmtId="164" fontId="0" fillId="32" borderId="21" xfId="0" applyNumberFormat="1" applyFill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164" fontId="0" fillId="32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/>
    </xf>
    <xf numFmtId="164" fontId="0" fillId="32" borderId="24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0" fillId="32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6" sqref="K6"/>
    </sheetView>
  </sheetViews>
  <sheetFormatPr defaultColWidth="9.140625" defaultRowHeight="12.75"/>
  <cols>
    <col min="1" max="2" width="9.140625" style="1" customWidth="1"/>
    <col min="3" max="3" width="6.140625" style="1" customWidth="1"/>
    <col min="4" max="4" width="26.28125" style="2" customWidth="1"/>
    <col min="5" max="5" width="26.28125" style="2" hidden="1" customWidth="1"/>
    <col min="6" max="6" width="22.8515625" style="2" hidden="1" customWidth="1"/>
    <col min="7" max="7" width="23.28125" style="2" customWidth="1"/>
    <col min="8" max="8" width="20.00390625" style="2" hidden="1" customWidth="1"/>
    <col min="9" max="9" width="18.28125" style="2" hidden="1" customWidth="1"/>
    <col min="10" max="10" width="26.8515625" style="0" customWidth="1"/>
  </cols>
  <sheetData>
    <row r="1" spans="1:10" ht="12.75">
      <c r="A1" s="66" t="s">
        <v>0</v>
      </c>
      <c r="B1" s="67"/>
      <c r="C1" s="68"/>
      <c r="D1" s="29" t="s">
        <v>1</v>
      </c>
      <c r="E1" s="37"/>
      <c r="F1" s="38" t="s">
        <v>6</v>
      </c>
      <c r="G1" s="31" t="s">
        <v>12</v>
      </c>
      <c r="H1" s="30"/>
      <c r="I1" s="26" t="s">
        <v>5</v>
      </c>
      <c r="J1" s="42" t="s">
        <v>13</v>
      </c>
    </row>
    <row r="2" spans="1:10" ht="12.75">
      <c r="A2" s="39"/>
      <c r="B2" s="36"/>
      <c r="C2" s="49"/>
      <c r="D2" s="48"/>
      <c r="E2" s="32"/>
      <c r="F2" s="33"/>
      <c r="G2" s="46"/>
      <c r="H2" s="34"/>
      <c r="I2" s="35"/>
      <c r="J2" s="43" t="s">
        <v>14</v>
      </c>
    </row>
    <row r="3" spans="1:10" ht="12.75" customHeight="1" thickBot="1">
      <c r="A3" s="50" t="s">
        <v>8</v>
      </c>
      <c r="B3" s="51"/>
      <c r="C3" s="52"/>
      <c r="D3" s="44" t="s">
        <v>8</v>
      </c>
      <c r="E3" s="6" t="s">
        <v>7</v>
      </c>
      <c r="F3" s="6" t="s">
        <v>9</v>
      </c>
      <c r="G3" s="44" t="s">
        <v>8</v>
      </c>
      <c r="H3" s="6" t="s">
        <v>7</v>
      </c>
      <c r="I3" s="6" t="s">
        <v>10</v>
      </c>
      <c r="J3" s="44" t="s">
        <v>8</v>
      </c>
    </row>
    <row r="4" spans="1:10" ht="12.75" customHeight="1">
      <c r="A4" s="69">
        <v>0</v>
      </c>
      <c r="B4" s="70"/>
      <c r="C4" s="71"/>
      <c r="D4" s="47">
        <v>33658</v>
      </c>
      <c r="E4" s="9">
        <v>36000</v>
      </c>
      <c r="F4" s="5">
        <v>1410</v>
      </c>
      <c r="G4" s="45">
        <f aca="true" t="shared" si="0" ref="G4:G24">F4+E4</f>
        <v>37410</v>
      </c>
      <c r="H4" s="9">
        <v>37500</v>
      </c>
      <c r="I4" s="5">
        <v>1410</v>
      </c>
      <c r="J4" s="41">
        <f>I4+H4</f>
        <v>38910</v>
      </c>
    </row>
    <row r="5" spans="1:10" ht="12.75">
      <c r="A5" s="53">
        <v>1</v>
      </c>
      <c r="B5" s="54"/>
      <c r="C5" s="55"/>
      <c r="D5" s="17">
        <v>34385</v>
      </c>
      <c r="E5" s="11">
        <v>37000</v>
      </c>
      <c r="F5" s="7">
        <v>1410</v>
      </c>
      <c r="G5" s="27">
        <f t="shared" si="0"/>
        <v>38410</v>
      </c>
      <c r="H5" s="11">
        <v>38500</v>
      </c>
      <c r="I5" s="7">
        <v>1410</v>
      </c>
      <c r="J5" s="28">
        <f aca="true" t="shared" si="1" ref="J5:J24">I5+H5</f>
        <v>39910</v>
      </c>
    </row>
    <row r="6" spans="1:10" ht="12.75">
      <c r="A6" s="56">
        <v>2</v>
      </c>
      <c r="B6" s="57"/>
      <c r="C6" s="58"/>
      <c r="D6" s="18">
        <v>35100</v>
      </c>
      <c r="E6" s="12">
        <v>38000</v>
      </c>
      <c r="F6" s="5">
        <v>1410</v>
      </c>
      <c r="G6" s="20">
        <f t="shared" si="0"/>
        <v>39410</v>
      </c>
      <c r="H6" s="12">
        <v>39500</v>
      </c>
      <c r="I6" s="5">
        <v>1410</v>
      </c>
      <c r="J6" s="10">
        <f t="shared" si="1"/>
        <v>40910</v>
      </c>
    </row>
    <row r="7" spans="1:10" ht="12.75">
      <c r="A7" s="53">
        <v>3</v>
      </c>
      <c r="B7" s="54"/>
      <c r="C7" s="55"/>
      <c r="D7" s="17">
        <v>35827</v>
      </c>
      <c r="E7" s="11">
        <v>39000</v>
      </c>
      <c r="F7" s="7">
        <v>1410</v>
      </c>
      <c r="G7" s="27">
        <f t="shared" si="0"/>
        <v>40410</v>
      </c>
      <c r="H7" s="11">
        <v>40500</v>
      </c>
      <c r="I7" s="7">
        <v>1410</v>
      </c>
      <c r="J7" s="28">
        <f t="shared" si="1"/>
        <v>41910</v>
      </c>
    </row>
    <row r="8" spans="1:10" ht="12.75">
      <c r="A8" s="56">
        <v>4</v>
      </c>
      <c r="B8" s="57"/>
      <c r="C8" s="58"/>
      <c r="D8" s="18">
        <v>37354</v>
      </c>
      <c r="E8" s="12">
        <v>40000</v>
      </c>
      <c r="F8" s="5">
        <v>1410</v>
      </c>
      <c r="G8" s="20">
        <f t="shared" si="0"/>
        <v>41410</v>
      </c>
      <c r="H8" s="12">
        <v>41500</v>
      </c>
      <c r="I8" s="5">
        <v>1410</v>
      </c>
      <c r="J8" s="10">
        <f t="shared" si="1"/>
        <v>42910</v>
      </c>
    </row>
    <row r="9" spans="1:10" ht="12.75">
      <c r="A9" s="53">
        <v>5</v>
      </c>
      <c r="B9" s="54"/>
      <c r="C9" s="55"/>
      <c r="D9" s="17">
        <v>38882</v>
      </c>
      <c r="E9" s="11">
        <v>42000</v>
      </c>
      <c r="F9" s="7">
        <v>1410</v>
      </c>
      <c r="G9" s="27">
        <f t="shared" si="0"/>
        <v>43410</v>
      </c>
      <c r="H9" s="11">
        <v>43500</v>
      </c>
      <c r="I9" s="7">
        <v>1410</v>
      </c>
      <c r="J9" s="28">
        <f t="shared" si="1"/>
        <v>44910</v>
      </c>
    </row>
    <row r="10" spans="1:10" ht="12.75">
      <c r="A10" s="56">
        <v>6</v>
      </c>
      <c r="B10" s="57"/>
      <c r="C10" s="58"/>
      <c r="D10" s="18">
        <v>40410</v>
      </c>
      <c r="E10" s="12">
        <v>43000</v>
      </c>
      <c r="F10" s="5">
        <v>1410</v>
      </c>
      <c r="G10" s="20">
        <f t="shared" si="0"/>
        <v>44410</v>
      </c>
      <c r="H10" s="12">
        <v>44500</v>
      </c>
      <c r="I10" s="5">
        <v>1410</v>
      </c>
      <c r="J10" s="10">
        <f t="shared" si="1"/>
        <v>45910</v>
      </c>
    </row>
    <row r="11" spans="1:10" ht="12.75">
      <c r="A11" s="53">
        <v>7</v>
      </c>
      <c r="B11" s="54"/>
      <c r="C11" s="55"/>
      <c r="D11" s="17">
        <v>41826</v>
      </c>
      <c r="E11" s="11">
        <v>44000</v>
      </c>
      <c r="F11" s="7">
        <v>1410</v>
      </c>
      <c r="G11" s="27">
        <f t="shared" si="0"/>
        <v>45410</v>
      </c>
      <c r="H11" s="11">
        <v>45500</v>
      </c>
      <c r="I11" s="7">
        <v>1410</v>
      </c>
      <c r="J11" s="28">
        <f t="shared" si="1"/>
        <v>46910</v>
      </c>
    </row>
    <row r="12" spans="1:10" ht="12.75">
      <c r="A12" s="56">
        <v>8</v>
      </c>
      <c r="B12" s="57"/>
      <c r="C12" s="58"/>
      <c r="D12" s="18">
        <v>43169</v>
      </c>
      <c r="E12" s="12">
        <f aca="true" t="shared" si="2" ref="E12:E24">E11+1000</f>
        <v>45000</v>
      </c>
      <c r="F12" s="5">
        <v>1410</v>
      </c>
      <c r="G12" s="20">
        <f t="shared" si="0"/>
        <v>46410</v>
      </c>
      <c r="H12" s="12">
        <v>46500</v>
      </c>
      <c r="I12" s="5">
        <v>1410</v>
      </c>
      <c r="J12" s="10">
        <f t="shared" si="1"/>
        <v>47910</v>
      </c>
    </row>
    <row r="13" spans="1:10" ht="12.75">
      <c r="A13" s="53">
        <v>9</v>
      </c>
      <c r="B13" s="54"/>
      <c r="C13" s="55"/>
      <c r="D13" s="17">
        <v>44438</v>
      </c>
      <c r="E13" s="21">
        <f t="shared" si="2"/>
        <v>46000</v>
      </c>
      <c r="F13" s="7">
        <v>1410</v>
      </c>
      <c r="G13" s="27">
        <f t="shared" si="0"/>
        <v>47410</v>
      </c>
      <c r="H13" s="11">
        <v>47500</v>
      </c>
      <c r="I13" s="7">
        <v>1410</v>
      </c>
      <c r="J13" s="28">
        <f t="shared" si="1"/>
        <v>48910</v>
      </c>
    </row>
    <row r="14" spans="1:10" ht="12.75">
      <c r="A14" s="59" t="s">
        <v>11</v>
      </c>
      <c r="B14" s="60"/>
      <c r="C14" s="61"/>
      <c r="D14" s="19">
        <v>45633</v>
      </c>
      <c r="E14" s="13">
        <f t="shared" si="2"/>
        <v>47000</v>
      </c>
      <c r="F14" s="8">
        <v>1410</v>
      </c>
      <c r="G14" s="24">
        <f t="shared" si="0"/>
        <v>48410</v>
      </c>
      <c r="H14" s="13">
        <v>48500</v>
      </c>
      <c r="I14" s="8">
        <v>1410</v>
      </c>
      <c r="J14" s="25">
        <f t="shared" si="1"/>
        <v>49910</v>
      </c>
    </row>
    <row r="15" spans="1:10" ht="12.75">
      <c r="A15" s="53">
        <v>11</v>
      </c>
      <c r="B15" s="54"/>
      <c r="C15" s="55"/>
      <c r="D15" s="17">
        <v>46767</v>
      </c>
      <c r="E15" s="21">
        <f t="shared" si="2"/>
        <v>48000</v>
      </c>
      <c r="F15" s="7">
        <v>1410</v>
      </c>
      <c r="G15" s="27">
        <f t="shared" si="0"/>
        <v>49410</v>
      </c>
      <c r="H15" s="11">
        <v>49500</v>
      </c>
      <c r="I15" s="7">
        <v>1410</v>
      </c>
      <c r="J15" s="28">
        <f t="shared" si="1"/>
        <v>50910</v>
      </c>
    </row>
    <row r="16" spans="1:10" ht="12.75">
      <c r="A16" s="56">
        <v>12</v>
      </c>
      <c r="B16" s="57"/>
      <c r="C16" s="58"/>
      <c r="D16" s="18">
        <v>47851</v>
      </c>
      <c r="E16" s="12">
        <f t="shared" si="2"/>
        <v>49000</v>
      </c>
      <c r="F16" s="5">
        <v>1410</v>
      </c>
      <c r="G16" s="20">
        <f t="shared" si="0"/>
        <v>50410</v>
      </c>
      <c r="H16" s="12">
        <v>50500</v>
      </c>
      <c r="I16" s="5">
        <v>1410</v>
      </c>
      <c r="J16" s="10">
        <f t="shared" si="1"/>
        <v>51910</v>
      </c>
    </row>
    <row r="17" spans="1:10" ht="12.75">
      <c r="A17" s="53">
        <v>13</v>
      </c>
      <c r="B17" s="54"/>
      <c r="C17" s="55"/>
      <c r="D17" s="17">
        <v>48849</v>
      </c>
      <c r="E17" s="21">
        <f t="shared" si="2"/>
        <v>50000</v>
      </c>
      <c r="F17" s="7">
        <v>1410</v>
      </c>
      <c r="G17" s="27">
        <f t="shared" si="0"/>
        <v>51410</v>
      </c>
      <c r="H17" s="11">
        <v>51500</v>
      </c>
      <c r="I17" s="7">
        <v>1410</v>
      </c>
      <c r="J17" s="28">
        <f t="shared" si="1"/>
        <v>52910</v>
      </c>
    </row>
    <row r="18" spans="1:10" ht="12.75">
      <c r="A18" s="56">
        <v>14</v>
      </c>
      <c r="B18" s="57"/>
      <c r="C18" s="58"/>
      <c r="D18" s="18">
        <v>49810</v>
      </c>
      <c r="E18" s="12">
        <f t="shared" si="2"/>
        <v>51000</v>
      </c>
      <c r="F18" s="5">
        <v>1410</v>
      </c>
      <c r="G18" s="20">
        <f t="shared" si="0"/>
        <v>52410</v>
      </c>
      <c r="H18" s="12">
        <v>52500</v>
      </c>
      <c r="I18" s="5">
        <v>1410</v>
      </c>
      <c r="J18" s="10">
        <f t="shared" si="1"/>
        <v>53910</v>
      </c>
    </row>
    <row r="19" spans="1:10" ht="12.75">
      <c r="A19" s="53">
        <v>15</v>
      </c>
      <c r="B19" s="54"/>
      <c r="C19" s="55"/>
      <c r="D19" s="17">
        <v>50709</v>
      </c>
      <c r="E19" s="21">
        <f t="shared" si="2"/>
        <v>52000</v>
      </c>
      <c r="F19" s="7">
        <v>1410</v>
      </c>
      <c r="G19" s="27">
        <f t="shared" si="0"/>
        <v>53410</v>
      </c>
      <c r="H19" s="11">
        <v>53500</v>
      </c>
      <c r="I19" s="7">
        <v>1410</v>
      </c>
      <c r="J19" s="28">
        <f t="shared" si="1"/>
        <v>54910</v>
      </c>
    </row>
    <row r="20" spans="1:10" ht="12.75">
      <c r="A20" s="56">
        <v>16</v>
      </c>
      <c r="B20" s="57"/>
      <c r="C20" s="58"/>
      <c r="D20" s="18">
        <v>51572</v>
      </c>
      <c r="E20" s="12">
        <f t="shared" si="2"/>
        <v>53000</v>
      </c>
      <c r="F20" s="5">
        <v>1410</v>
      </c>
      <c r="G20" s="20">
        <f t="shared" si="0"/>
        <v>54410</v>
      </c>
      <c r="H20" s="12">
        <v>54500</v>
      </c>
      <c r="I20" s="5">
        <v>1410</v>
      </c>
      <c r="J20" s="10">
        <f t="shared" si="1"/>
        <v>55910</v>
      </c>
    </row>
    <row r="21" spans="1:10" ht="12.75">
      <c r="A21" s="53">
        <v>17</v>
      </c>
      <c r="B21" s="54"/>
      <c r="C21" s="55"/>
      <c r="D21" s="17">
        <v>52372</v>
      </c>
      <c r="E21" s="21">
        <f t="shared" si="2"/>
        <v>54000</v>
      </c>
      <c r="F21" s="7">
        <v>1410</v>
      </c>
      <c r="G21" s="27">
        <f t="shared" si="0"/>
        <v>55410</v>
      </c>
      <c r="H21" s="11">
        <v>55500</v>
      </c>
      <c r="I21" s="7">
        <v>1410</v>
      </c>
      <c r="J21" s="28">
        <f t="shared" si="1"/>
        <v>56910</v>
      </c>
    </row>
    <row r="22" spans="1:10" ht="12.75">
      <c r="A22" s="56">
        <v>18</v>
      </c>
      <c r="B22" s="57"/>
      <c r="C22" s="58"/>
      <c r="D22" s="18">
        <v>53136</v>
      </c>
      <c r="E22" s="12">
        <f t="shared" si="2"/>
        <v>55000</v>
      </c>
      <c r="F22" s="5">
        <v>1410</v>
      </c>
      <c r="G22" s="20">
        <f t="shared" si="0"/>
        <v>56410</v>
      </c>
      <c r="H22" s="12">
        <v>56500</v>
      </c>
      <c r="I22" s="5">
        <v>1410</v>
      </c>
      <c r="J22" s="10">
        <f t="shared" si="1"/>
        <v>57910</v>
      </c>
    </row>
    <row r="23" spans="1:10" ht="12.75">
      <c r="A23" s="53">
        <v>19</v>
      </c>
      <c r="B23" s="54"/>
      <c r="C23" s="55"/>
      <c r="D23" s="17">
        <v>53863</v>
      </c>
      <c r="E23" s="21">
        <f t="shared" si="2"/>
        <v>56000</v>
      </c>
      <c r="F23" s="7">
        <v>1410</v>
      </c>
      <c r="G23" s="27">
        <f t="shared" si="0"/>
        <v>57410</v>
      </c>
      <c r="H23" s="11">
        <v>57500</v>
      </c>
      <c r="I23" s="7">
        <v>1410</v>
      </c>
      <c r="J23" s="28">
        <f t="shared" si="1"/>
        <v>58910</v>
      </c>
    </row>
    <row r="24" spans="1:10" ht="13.5" thickBot="1">
      <c r="A24" s="62" t="s">
        <v>2</v>
      </c>
      <c r="B24" s="63"/>
      <c r="C24" s="64"/>
      <c r="D24" s="40">
        <v>54541</v>
      </c>
      <c r="E24" s="22">
        <f t="shared" si="2"/>
        <v>57000</v>
      </c>
      <c r="F24" s="15">
        <v>1410</v>
      </c>
      <c r="G24" s="23">
        <f t="shared" si="0"/>
        <v>58410</v>
      </c>
      <c r="H24" s="14">
        <v>58500</v>
      </c>
      <c r="I24" s="15">
        <v>1410</v>
      </c>
      <c r="J24" s="16">
        <f t="shared" si="1"/>
        <v>59910</v>
      </c>
    </row>
    <row r="26" spans="4:6" ht="12.75">
      <c r="D26" s="3" t="s">
        <v>3</v>
      </c>
      <c r="E26" s="3"/>
      <c r="F26" s="3"/>
    </row>
    <row r="27" spans="4:6" ht="12.75">
      <c r="D27" s="3" t="s">
        <v>4</v>
      </c>
      <c r="E27" s="3"/>
      <c r="F27" s="3"/>
    </row>
    <row r="29" spans="1:6" ht="12.75">
      <c r="A29" s="65"/>
      <c r="B29" s="65"/>
      <c r="C29" s="65"/>
      <c r="D29" s="65"/>
      <c r="E29" s="65"/>
      <c r="F29" s="65"/>
    </row>
    <row r="30" spans="1:6" ht="12.75">
      <c r="A30" s="65"/>
      <c r="B30" s="65"/>
      <c r="C30" s="65"/>
      <c r="D30" s="65"/>
      <c r="E30" s="65"/>
      <c r="F30" s="65"/>
    </row>
    <row r="36" spans="7:9" ht="12.75">
      <c r="G36" s="4"/>
      <c r="H36" s="4"/>
      <c r="I36" s="4"/>
    </row>
    <row r="37" spans="7:9" ht="12.75">
      <c r="G37" s="4"/>
      <c r="H37" s="4"/>
      <c r="I37" s="4"/>
    </row>
    <row r="38" spans="7:9" ht="12.75">
      <c r="G38" s="4"/>
      <c r="H38" s="4"/>
      <c r="I38" s="4"/>
    </row>
    <row r="39" spans="7:9" ht="12.75">
      <c r="G39" s="4"/>
      <c r="H39" s="4"/>
      <c r="I39" s="4"/>
    </row>
    <row r="40" spans="7:9" ht="12.75">
      <c r="G40" s="4"/>
      <c r="H40" s="4"/>
      <c r="I40" s="4"/>
    </row>
  </sheetData>
  <sheetProtection/>
  <mergeCells count="25">
    <mergeCell ref="A9:C9"/>
    <mergeCell ref="A29:F29"/>
    <mergeCell ref="A30:F30"/>
    <mergeCell ref="A1:C1"/>
    <mergeCell ref="A4:C4"/>
    <mergeCell ref="A5:C5"/>
    <mergeCell ref="A6:C6"/>
    <mergeCell ref="A21:C21"/>
    <mergeCell ref="A24:C24"/>
    <mergeCell ref="A16:C16"/>
    <mergeCell ref="A17:C17"/>
    <mergeCell ref="A18:C18"/>
    <mergeCell ref="A19:C19"/>
    <mergeCell ref="A20:C20"/>
    <mergeCell ref="A22:C22"/>
    <mergeCell ref="A3:C3"/>
    <mergeCell ref="A7:C7"/>
    <mergeCell ref="A8:C8"/>
    <mergeCell ref="A23:C23"/>
    <mergeCell ref="A10:C10"/>
    <mergeCell ref="A11:C11"/>
    <mergeCell ref="A12:C12"/>
    <mergeCell ref="A14:C14"/>
    <mergeCell ref="A13:C13"/>
    <mergeCell ref="A15:C15"/>
  </mergeCells>
  <printOptions horizontalCentered="1" verticalCentered="1"/>
  <pageMargins left="0.7" right="0.7" top="0.5" bottom="0.5" header="0" footer="0.3"/>
  <pageSetup fitToHeight="1" fitToWidth="1" horizontalDpi="600" verticalDpi="600" orientation="landscape" r:id="rId1"/>
  <headerFooter>
    <oddHeader>&amp;C
CORPUS CHRISTI MONTESSORI 
SCHOOL
PROFESSIONAL SALARY SCHEDULE
BASED ON 187 DAYS
2022-2023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 Christi Montessori School</dc:creator>
  <cp:keywords/>
  <dc:description/>
  <cp:lastModifiedBy>Karen Compton</cp:lastModifiedBy>
  <cp:lastPrinted>2022-06-14T18:12:30Z</cp:lastPrinted>
  <dcterms:created xsi:type="dcterms:W3CDTF">2006-05-18T19:34:00Z</dcterms:created>
  <dcterms:modified xsi:type="dcterms:W3CDTF">2022-06-14T18:12:47Z</dcterms:modified>
  <cp:category/>
  <cp:version/>
  <cp:contentType/>
  <cp:contentStatus/>
</cp:coreProperties>
</file>